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D:\Windows\ServiceProfiles\NetworkService\AppData\Local\Packages\oice_16_974fa576_32c1d314_3ade\AC\Temp\"/>
    </mc:Choice>
  </mc:AlternateContent>
  <xr:revisionPtr revIDLastSave="0" documentId="8_{EB795BA5-13C3-3445-BD13-4C164C96DACB}" xr6:coauthVersionLast="47" xr6:coauthVersionMax="47" xr10:uidLastSave="{00000000-0000-0000-0000-000000000000}"/>
  <bookViews>
    <workbookView xWindow="-60" yWindow="-60" windowWidth="15480" windowHeight="11640" xr2:uid="{00000000-000D-0000-FFFF-FFFF00000000}"/>
  </bookViews>
  <sheets>
    <sheet name="Arkusz1"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9" i="1" l="1"/>
  <c r="I10" i="1"/>
  <c r="I11" i="1"/>
  <c r="J9" i="1"/>
  <c r="H9" i="1"/>
</calcChain>
</file>

<file path=xl/sharedStrings.xml><?xml version="1.0" encoding="utf-8"?>
<sst xmlns="http://schemas.openxmlformats.org/spreadsheetml/2006/main" count="148" uniqueCount="147">
  <si>
    <t>Imperialis Auxilia</t>
  </si>
  <si>
    <t>Astra Telepathica</t>
  </si>
  <si>
    <t>Administratum</t>
  </si>
  <si>
    <t>Mechanicum</t>
  </si>
  <si>
    <t>Non-Imperial</t>
  </si>
  <si>
    <t>Quartermaster</t>
  </si>
  <si>
    <t>Astropath</t>
  </si>
  <si>
    <t>Iterator</t>
  </si>
  <si>
    <t>Xenobiologist</t>
  </si>
  <si>
    <t>Rogue Trader Militant</t>
  </si>
  <si>
    <t>Intel-Reckon</t>
  </si>
  <si>
    <t>Navigator</t>
  </si>
  <si>
    <t>Remembrancer</t>
  </si>
  <si>
    <t>Weaponsmith</t>
  </si>
  <si>
    <t>Space Pirate</t>
  </si>
  <si>
    <t>Medicae</t>
  </si>
  <si>
    <t>Silent Sister</t>
  </si>
  <si>
    <t>Archeostellarist</t>
  </si>
  <si>
    <t>Necromechanic</t>
  </si>
  <si>
    <t>Planetary Governor</t>
  </si>
  <si>
    <t>Battleship Commander</t>
  </si>
  <si>
    <t>Sanctioned Psycher</t>
  </si>
  <si>
    <t>Arbeitis Inspector</t>
  </si>
  <si>
    <t>Warp Engineer</t>
  </si>
  <si>
    <t>Couner-Intel Agent</t>
  </si>
  <si>
    <t>Imperial Knight</t>
  </si>
  <si>
    <t>Black Sentinel</t>
  </si>
  <si>
    <t>Logis Strategos</t>
  </si>
  <si>
    <t>Moderati</t>
  </si>
  <si>
    <t>Gladiator</t>
  </si>
  <si>
    <t>Rediscovering human colonies forsaken after the Old Night is not an easy task, especially in the galaxy full of hostile and mysterious worlds. Those who combine scientific research with explorer's ordacity and solid background of a passionate historian are called Archeostellarists. They not only help the fleets of the Crusade to take their course into the regions known to be once a part of Human Federation but also catalogue and identify recenlty discovered planets, assesing if they are worthy of time and effort required to explore them. The gargantuan size of the galaxy and myriad planets create inummerable opportunities, which have to be scrutinized and evaluated, if the Crusade is to succeed in reuniting lost human worlds with the Imperium. Any data that helps in this endeavour, no matter how ancient and scarce, is of great value to any expeditionary fleet, just as those able to process and expand upon it in practice.</t>
  </si>
  <si>
    <t>Attributes</t>
  </si>
  <si>
    <t>Primary Skills</t>
  </si>
  <si>
    <t>Secondary Skills</t>
  </si>
  <si>
    <r>
      <t xml:space="preserve">ATTRIBUTES </t>
    </r>
    <r>
      <rPr>
        <sz val="10"/>
        <color rgb="FF000000"/>
        <rFont val="Liberation Sans"/>
      </rPr>
      <t>(50)</t>
    </r>
  </si>
  <si>
    <r>
      <t xml:space="preserve">PRIMARY SKILLS </t>
    </r>
    <r>
      <rPr>
        <sz val="10"/>
        <color rgb="FF000000"/>
        <rFont val="Liberation Sans"/>
      </rPr>
      <t>(40)</t>
    </r>
  </si>
  <si>
    <t>INT</t>
  </si>
  <si>
    <t>Empathy</t>
  </si>
  <si>
    <t>Insight</t>
  </si>
  <si>
    <t>Memory</t>
  </si>
  <si>
    <r>
      <rPr>
        <b/>
        <i/>
        <sz val="10"/>
        <color rgb="FFC9211E"/>
        <rFont val="Liberation Sans"/>
      </rPr>
      <t>Analysis</t>
    </r>
    <r>
      <rPr>
        <b/>
        <i/>
        <sz val="10"/>
        <color rgb="FF000000"/>
        <rFont val="Liberation Sans"/>
      </rPr>
      <t>*</t>
    </r>
  </si>
  <si>
    <r>
      <rPr>
        <b/>
        <sz val="10"/>
        <color rgb="FF000000"/>
        <rFont val="Liberation Sans"/>
      </rPr>
      <t xml:space="preserve">ACTIONS / TURN </t>
    </r>
    <r>
      <rPr>
        <sz val="10"/>
        <color rgb="FF000000"/>
        <rFont val="Liberation Sans"/>
      </rPr>
      <t>(Spd)</t>
    </r>
  </si>
  <si>
    <t>4 (10)</t>
  </si>
  <si>
    <t>STR</t>
  </si>
  <si>
    <t>Athletics</t>
  </si>
  <si>
    <t>Destruction</t>
  </si>
  <si>
    <t>Weapongence</t>
  </si>
  <si>
    <r>
      <rPr>
        <b/>
        <i/>
        <sz val="10"/>
        <color rgb="FFC9211E"/>
        <rFont val="Liberation Sans"/>
      </rPr>
      <t>Psyche</t>
    </r>
    <r>
      <rPr>
        <b/>
        <i/>
        <sz val="10"/>
        <color rgb="FF000000"/>
        <rFont val="Liberation Sans"/>
      </rPr>
      <t>*</t>
    </r>
  </si>
  <si>
    <t>3 (9-7)</t>
  </si>
  <si>
    <t>2 (6-4)</t>
  </si>
  <si>
    <t>DEX</t>
  </si>
  <si>
    <t>Acrobatics</t>
  </si>
  <si>
    <t>Brawl</t>
  </si>
  <si>
    <t>Precision</t>
  </si>
  <si>
    <t>Multitasking*</t>
  </si>
  <si>
    <t>1 (3-1)</t>
  </si>
  <si>
    <t>PRE</t>
  </si>
  <si>
    <t>Inspire</t>
  </si>
  <si>
    <t>Intimidate</t>
  </si>
  <si>
    <t>Diplomacy</t>
  </si>
  <si>
    <t>Glory*</t>
  </si>
  <si>
    <t>DMG LEVEL (End)</t>
  </si>
  <si>
    <t>END</t>
  </si>
  <si>
    <t>Resist Pain</t>
  </si>
  <si>
    <t>Regeneration</t>
  </si>
  <si>
    <t>Implants</t>
  </si>
  <si>
    <t>Vitality*</t>
  </si>
  <si>
    <t>4 / 4 / 4 / 2 (10)</t>
  </si>
  <si>
    <t>3 / 3 / 3 / 1 (9-7)</t>
  </si>
  <si>
    <t>SPD</t>
  </si>
  <si>
    <t>Initiative</t>
  </si>
  <si>
    <t>Quickness</t>
  </si>
  <si>
    <t>Reflex</t>
  </si>
  <si>
    <t>Momentum*</t>
  </si>
  <si>
    <t>2 / 2 / 2 / 1 (6-4)</t>
  </si>
  <si>
    <t>1 / 1 / 1 / 1 (3-1)</t>
  </si>
  <si>
    <t>WLP</t>
  </si>
  <si>
    <t>Persuasion</t>
  </si>
  <si>
    <t>Leadership</t>
  </si>
  <si>
    <t>Courage</t>
  </si>
  <si>
    <t>Manipulation*</t>
  </si>
  <si>
    <r>
      <rPr>
        <b/>
        <sz val="10"/>
        <color rgb="FF000000"/>
        <rFont val="Liberation Sans"/>
      </rPr>
      <t>SCRATCH</t>
    </r>
    <r>
      <rPr>
        <sz val="10"/>
        <color rgb="FF000000"/>
        <rFont val="Liberation Sans"/>
      </rPr>
      <t>:</t>
    </r>
  </si>
  <si>
    <t>LIGHT:</t>
  </si>
  <si>
    <t>PER</t>
  </si>
  <si>
    <t>Observation</t>
  </si>
  <si>
    <t>Alertness</t>
  </si>
  <si>
    <t>Concentration</t>
  </si>
  <si>
    <r>
      <t>6</t>
    </r>
    <r>
      <rPr>
        <vertAlign val="superscript"/>
        <sz val="10"/>
        <color rgb="FF000000"/>
        <rFont val="Liberation Sans"/>
      </rPr>
      <t>th</t>
    </r>
    <r>
      <rPr>
        <b/>
        <i/>
        <sz val="10"/>
        <color rgb="FFC9211E"/>
        <rFont val="Liberation Sans"/>
      </rPr>
      <t xml:space="preserve"> Sense*</t>
    </r>
  </si>
  <si>
    <t>SEVERE:</t>
  </si>
  <si>
    <t>DEADLY:</t>
  </si>
  <si>
    <r>
      <t xml:space="preserve">SECONDARY SKILLS </t>
    </r>
    <r>
      <rPr>
        <sz val="10"/>
        <color rgb="FF000000"/>
        <rFont val="Liberation Sans"/>
      </rPr>
      <t>(20)</t>
    </r>
  </si>
  <si>
    <t>TALENTS</t>
  </si>
  <si>
    <r>
      <rPr>
        <b/>
        <sz val="10"/>
        <color rgb="FF000000"/>
        <rFont val="Liberation Sans"/>
      </rPr>
      <t>ADAPTATION</t>
    </r>
    <r>
      <rPr>
        <sz val="10"/>
        <color rgb="FF000000"/>
        <rFont val="Liberation Sans"/>
      </rPr>
      <t xml:space="preserve"> (End)</t>
    </r>
  </si>
  <si>
    <t>(+1 Humanity)</t>
  </si>
  <si>
    <r>
      <rPr>
        <b/>
        <sz val="10"/>
        <color rgb="FF000000"/>
        <rFont val="Liberation Sans"/>
      </rPr>
      <t>ADMINISTRATION</t>
    </r>
    <r>
      <rPr>
        <sz val="10"/>
        <color rgb="FF000000"/>
        <rFont val="Liberation Sans"/>
      </rPr>
      <t xml:space="preserve"> (Pre)</t>
    </r>
  </si>
  <si>
    <r>
      <rPr>
        <b/>
        <sz val="10"/>
        <color rgb="FF000000"/>
        <rFont val="Liberation Sans"/>
      </rPr>
      <t>ASTRONAVIGATION</t>
    </r>
    <r>
      <rPr>
        <sz val="10"/>
        <color rgb="FF000000"/>
        <rFont val="Liberation Sans"/>
      </rPr>
      <t xml:space="preserve"> (Int)</t>
    </r>
  </si>
  <si>
    <t>IMPLANTS</t>
  </si>
  <si>
    <r>
      <rPr>
        <b/>
        <sz val="10"/>
        <color rgb="FF000000"/>
        <rFont val="Liberation Sans"/>
      </rPr>
      <t>ASTROPHYSICS</t>
    </r>
    <r>
      <rPr>
        <sz val="10"/>
        <color rgb="FF000000"/>
        <rFont val="Liberation Sans"/>
      </rPr>
      <t xml:space="preserve"> (Int)</t>
    </r>
  </si>
  <si>
    <r>
      <t>(</t>
    </r>
    <r>
      <rPr>
        <sz val="8"/>
        <color rgb="FF000000"/>
        <rFont val="Liberation Sans"/>
      </rPr>
      <t>+1 Transhumanism)</t>
    </r>
  </si>
  <si>
    <r>
      <rPr>
        <b/>
        <i/>
        <sz val="10"/>
        <color rgb="FFC9211E"/>
        <rFont val="Liberation Sans"/>
      </rPr>
      <t>AUGMENTATIONS</t>
    </r>
    <r>
      <rPr>
        <sz val="10"/>
        <color rgb="FF000000"/>
        <rFont val="Liberation Sans"/>
      </rPr>
      <t>* (End)</t>
    </r>
  </si>
  <si>
    <r>
      <rPr>
        <b/>
        <sz val="10"/>
        <color rgb="FF000000"/>
        <rFont val="Liberation Sans"/>
      </rPr>
      <t>BATTLE</t>
    </r>
    <r>
      <rPr>
        <sz val="10"/>
        <color rgb="FF000000"/>
        <rFont val="Liberation Sans"/>
      </rPr>
      <t xml:space="preserve"> (Per)</t>
    </r>
  </si>
  <si>
    <t>AUGMENTATIONS</t>
  </si>
  <si>
    <r>
      <rPr>
        <b/>
        <sz val="10"/>
        <color rgb="FF000000"/>
        <rFont val="Liberation Sans"/>
      </rPr>
      <t>CONSTRUCTION</t>
    </r>
    <r>
      <rPr>
        <sz val="10"/>
        <color rgb="FF000000"/>
        <rFont val="Liberation Sans"/>
      </rPr>
      <t xml:space="preserve"> (Int)</t>
    </r>
  </si>
  <si>
    <t>(+2 Transhumanism)</t>
  </si>
  <si>
    <r>
      <rPr>
        <b/>
        <sz val="10"/>
        <color rgb="FF000000"/>
        <rFont val="Liberation Sans"/>
      </rPr>
      <t>CRAFT</t>
    </r>
    <r>
      <rPr>
        <sz val="10"/>
        <color rgb="FF000000"/>
        <rFont val="Liberation Sans"/>
      </rPr>
      <t xml:space="preserve"> (?)</t>
    </r>
  </si>
  <si>
    <r>
      <rPr>
        <b/>
        <sz val="10"/>
        <color rgb="FF000000"/>
        <rFont val="Liberation Sans"/>
      </rPr>
      <t>CRYPTOSEMIOTICS</t>
    </r>
    <r>
      <rPr>
        <sz val="10"/>
        <color rgb="FF000000"/>
        <rFont val="Liberation Sans"/>
      </rPr>
      <t xml:space="preserve"> (Int)</t>
    </r>
  </si>
  <si>
    <r>
      <rPr>
        <b/>
        <sz val="10"/>
        <color rgb="FF000000"/>
        <rFont val="Liberation Sans"/>
      </rPr>
      <t>DATABASES</t>
    </r>
    <r>
      <rPr>
        <sz val="10"/>
        <color rgb="FF000000"/>
        <rFont val="Liberation Sans"/>
      </rPr>
      <t xml:space="preserve"> (Per)</t>
    </r>
  </si>
  <si>
    <t>DICHOTOMY</t>
  </si>
  <si>
    <r>
      <rPr>
        <b/>
        <sz val="10"/>
        <color rgb="FF000000"/>
        <rFont val="Liberation Sans"/>
      </rPr>
      <t>EXPERTISE</t>
    </r>
    <r>
      <rPr>
        <sz val="10"/>
        <color rgb="FF000000"/>
        <rFont val="Liberation Sans"/>
      </rPr>
      <t xml:space="preserve"> (Per)</t>
    </r>
  </si>
  <si>
    <t>AMBITION</t>
  </si>
  <si>
    <t>DUTY</t>
  </si>
  <si>
    <r>
      <rPr>
        <b/>
        <sz val="10"/>
        <color rgb="FF000000"/>
        <rFont val="Liberation Sans"/>
      </rPr>
      <t>EXPLORATION</t>
    </r>
    <r>
      <rPr>
        <sz val="10"/>
        <color rgb="FF000000"/>
        <rFont val="Liberation Sans"/>
      </rPr>
      <t xml:space="preserve"> (Per)</t>
    </r>
  </si>
  <si>
    <t>CONVICTION</t>
  </si>
  <si>
    <t>FAITH</t>
  </si>
  <si>
    <r>
      <rPr>
        <b/>
        <sz val="10"/>
        <color rgb="FF000000"/>
        <rFont val="Liberation Sans"/>
      </rPr>
      <t>FIELD AID</t>
    </r>
    <r>
      <rPr>
        <sz val="10"/>
        <color rgb="FF000000"/>
        <rFont val="Liberation Sans"/>
      </rPr>
      <t xml:space="preserve"> (Dex)</t>
    </r>
  </si>
  <si>
    <t>HUMANITY</t>
  </si>
  <si>
    <t>TRANSHUMANISM</t>
  </si>
  <si>
    <r>
      <rPr>
        <b/>
        <i/>
        <sz val="10"/>
        <color rgb="FFC9211E"/>
        <rFont val="Liberation Sans"/>
      </rPr>
      <t>FORBIDDEN LORE</t>
    </r>
    <r>
      <rPr>
        <sz val="10"/>
        <color rgb="FFC9211E"/>
        <rFont val="Liberation Sans"/>
      </rPr>
      <t>*</t>
    </r>
    <r>
      <rPr>
        <sz val="10"/>
        <color rgb="FF000000"/>
        <rFont val="Liberation Sans"/>
      </rPr>
      <t xml:space="preserve"> (Wlp)</t>
    </r>
  </si>
  <si>
    <t>TECHNOCULT</t>
  </si>
  <si>
    <t>INNOVATION</t>
  </si>
  <si>
    <r>
      <rPr>
        <b/>
        <sz val="10"/>
        <color rgb="FF000000"/>
        <rFont val="Liberation Sans"/>
      </rPr>
      <t>HOPLOLOGY</t>
    </r>
    <r>
      <rPr>
        <sz val="10"/>
        <color rgb="FF000000"/>
        <rFont val="Liberation Sans"/>
      </rPr>
      <t xml:space="preserve"> (Per)</t>
    </r>
  </si>
  <si>
    <t>BROTHERHOOD</t>
  </si>
  <si>
    <t>RIVARLY</t>
  </si>
  <si>
    <r>
      <rPr>
        <b/>
        <i/>
        <sz val="10"/>
        <color rgb="FFC9211E"/>
        <rFont val="Liberation Sans"/>
      </rPr>
      <t>INFOSPHERE</t>
    </r>
    <r>
      <rPr>
        <sz val="10"/>
        <color rgb="FFC9211E"/>
        <rFont val="Liberation Sans"/>
      </rPr>
      <t>*</t>
    </r>
    <r>
      <rPr>
        <sz val="10"/>
        <color rgb="FF000000"/>
        <rFont val="Liberation Sans"/>
      </rPr>
      <t xml:space="preserve"> (Per)</t>
    </r>
  </si>
  <si>
    <t>CORRUPTION</t>
  </si>
  <si>
    <t>ILLUMINATION</t>
  </si>
  <si>
    <t>INVESTIGATION (Per)</t>
  </si>
  <si>
    <t>LANGUAGES (Per)</t>
  </si>
  <si>
    <r>
      <rPr>
        <b/>
        <sz val="10"/>
        <color rgb="FF000000"/>
        <rFont val="Liberation Sans"/>
      </rPr>
      <t>LOGISTICS</t>
    </r>
    <r>
      <rPr>
        <sz val="10"/>
        <color rgb="FF000000"/>
        <rFont val="Liberation Sans"/>
      </rPr>
      <t xml:space="preserve"> (Int)</t>
    </r>
  </si>
  <si>
    <r>
      <rPr>
        <b/>
        <sz val="10"/>
        <color rgb="FF000000"/>
        <rFont val="Liberation Sans"/>
      </rPr>
      <t>LORE</t>
    </r>
    <r>
      <rPr>
        <sz val="10"/>
        <color rgb="FF000000"/>
        <rFont val="Liberation Sans"/>
      </rPr>
      <t xml:space="preserve"> (Int)</t>
    </r>
  </si>
  <si>
    <r>
      <rPr>
        <b/>
        <sz val="10"/>
        <color rgb="FF000000"/>
        <rFont val="Liberation Sans"/>
      </rPr>
      <t>MEDITATION</t>
    </r>
    <r>
      <rPr>
        <sz val="10"/>
        <color rgb="FF000000"/>
        <rFont val="Liberation Sans"/>
      </rPr>
      <t xml:space="preserve"> (Wlp)</t>
    </r>
  </si>
  <si>
    <r>
      <rPr>
        <b/>
        <i/>
        <sz val="10"/>
        <color rgb="FFC9211E"/>
        <rFont val="Liberation Sans"/>
      </rPr>
      <t>MECHATUALISM</t>
    </r>
    <r>
      <rPr>
        <sz val="10"/>
        <color rgb="FFC9211E"/>
        <rFont val="Liberation Sans"/>
      </rPr>
      <t xml:space="preserve">* </t>
    </r>
    <r>
      <rPr>
        <sz val="10"/>
        <color rgb="FF000000"/>
        <rFont val="Liberation Sans"/>
      </rPr>
      <t>(Wlp)</t>
    </r>
  </si>
  <si>
    <r>
      <rPr>
        <b/>
        <sz val="10"/>
        <color rgb="FF000000"/>
        <rFont val="Liberation Sans"/>
      </rPr>
      <t>PARRYING</t>
    </r>
    <r>
      <rPr>
        <sz val="10"/>
        <color rgb="FF000000"/>
        <rFont val="Liberation Sans"/>
      </rPr>
      <t xml:space="preserve"> (Spd)</t>
    </r>
  </si>
  <si>
    <r>
      <rPr>
        <b/>
        <sz val="10"/>
        <color rgb="FF000000"/>
        <rFont val="Liberation Sans"/>
      </rPr>
      <t>PERFORMANCE</t>
    </r>
    <r>
      <rPr>
        <sz val="10"/>
        <color rgb="FF000000"/>
        <rFont val="Liberation Sans"/>
      </rPr>
      <t xml:space="preserve"> (Pre)</t>
    </r>
  </si>
  <si>
    <r>
      <rPr>
        <b/>
        <sz val="10"/>
        <color rgb="FF000000"/>
        <rFont val="Liberation Sans"/>
      </rPr>
      <t>PILOTING</t>
    </r>
    <r>
      <rPr>
        <sz val="10"/>
        <color rgb="FF000000"/>
        <rFont val="Liberation Sans"/>
      </rPr>
      <t xml:space="preserve"> (Spd)</t>
    </r>
  </si>
  <si>
    <r>
      <rPr>
        <b/>
        <sz val="10"/>
        <color rgb="FF000000"/>
        <rFont val="Liberation Sans"/>
      </rPr>
      <t>POLITICS</t>
    </r>
    <r>
      <rPr>
        <sz val="10"/>
        <color rgb="FF000000"/>
        <rFont val="Liberation Sans"/>
      </rPr>
      <t xml:space="preserve"> (Pre)</t>
    </r>
  </si>
  <si>
    <r>
      <rPr>
        <b/>
        <sz val="10"/>
        <color rgb="FF000000"/>
        <rFont val="Liberation Sans"/>
      </rPr>
      <t>POWER-TECH PROWESS</t>
    </r>
    <r>
      <rPr>
        <sz val="10"/>
        <color rgb="FF000000"/>
        <rFont val="Liberation Sans"/>
      </rPr>
      <t xml:space="preserve"> (Str)</t>
    </r>
  </si>
  <si>
    <r>
      <rPr>
        <b/>
        <i/>
        <sz val="10"/>
        <color rgb="FFC9211E"/>
        <rFont val="Liberation Sans"/>
      </rPr>
      <t>PSYCHIC PROWESS</t>
    </r>
    <r>
      <rPr>
        <sz val="10"/>
        <color rgb="FFC9211E"/>
        <rFont val="Liberation Sans"/>
      </rPr>
      <t xml:space="preserve">* </t>
    </r>
    <r>
      <rPr>
        <sz val="10"/>
        <color rgb="FF000000"/>
        <rFont val="Liberation Sans"/>
      </rPr>
      <t>(Str)</t>
    </r>
  </si>
  <si>
    <r>
      <rPr>
        <b/>
        <sz val="10"/>
        <color rgb="FF000000"/>
        <rFont val="Liberation Sans"/>
      </rPr>
      <t>RHETORIC</t>
    </r>
    <r>
      <rPr>
        <sz val="10"/>
        <color rgb="FF000000"/>
        <rFont val="Liberation Sans"/>
      </rPr>
      <t xml:space="preserve"> (Pre)</t>
    </r>
  </si>
  <si>
    <r>
      <rPr>
        <b/>
        <sz val="10"/>
        <color rgb="FF000000"/>
        <rFont val="Liberation Sans"/>
      </rPr>
      <t>REPAIRS</t>
    </r>
    <r>
      <rPr>
        <sz val="10"/>
        <color rgb="FF000000"/>
        <rFont val="Liberation Sans"/>
      </rPr>
      <t xml:space="preserve"> (Dex)</t>
    </r>
  </si>
  <si>
    <r>
      <rPr>
        <b/>
        <sz val="10"/>
        <color rgb="FF000000"/>
        <rFont val="Liberation Sans"/>
      </rPr>
      <t>SCIENCE</t>
    </r>
    <r>
      <rPr>
        <sz val="10"/>
        <color rgb="FF000000"/>
        <rFont val="Liberation Sans"/>
      </rPr>
      <t xml:space="preserve"> (Int)</t>
    </r>
  </si>
  <si>
    <r>
      <rPr>
        <b/>
        <sz val="10"/>
        <color rgb="FF000000"/>
        <rFont val="Liberation Sans"/>
      </rPr>
      <t>STEALTH</t>
    </r>
    <r>
      <rPr>
        <sz val="10"/>
        <color rgb="FF000000"/>
        <rFont val="Liberation Sans"/>
      </rPr>
      <t xml:space="preserve"> (Dex)</t>
    </r>
  </si>
  <si>
    <r>
      <rPr>
        <b/>
        <i/>
        <sz val="10"/>
        <color rgb="FFC9211E"/>
        <rFont val="Liberation Sans"/>
      </rPr>
      <t>STRATEGY*</t>
    </r>
    <r>
      <rPr>
        <sz val="10"/>
        <color rgb="FF000000"/>
        <rFont val="Liberation Sans"/>
      </rPr>
      <t xml:space="preserve"> (Int)</t>
    </r>
  </si>
  <si>
    <r>
      <rPr>
        <b/>
        <sz val="10"/>
        <color rgb="FF000000"/>
        <rFont val="Liberation Sans"/>
      </rPr>
      <t>SUBTERFUGE</t>
    </r>
    <r>
      <rPr>
        <sz val="10"/>
        <color rgb="FF000000"/>
        <rFont val="Liberation Sans"/>
      </rPr>
      <t xml:space="preserve"> (Wlp)</t>
    </r>
  </si>
  <si>
    <r>
      <rPr>
        <b/>
        <sz val="10"/>
        <color rgb="FF000000"/>
        <rFont val="Liberation Sans"/>
      </rPr>
      <t>SURVIVAL</t>
    </r>
    <r>
      <rPr>
        <sz val="10"/>
        <color rgb="FF000000"/>
        <rFont val="Liberation Sans"/>
      </rPr>
      <t xml:space="preserve"> (End)</t>
    </r>
  </si>
  <si>
    <r>
      <rPr>
        <b/>
        <sz val="10"/>
        <color rgb="FF000000"/>
        <rFont val="Liberation Sans"/>
      </rPr>
      <t>VEHICLES</t>
    </r>
    <r>
      <rPr>
        <sz val="10"/>
        <color rgb="FF000000"/>
        <rFont val="Liberation Sans"/>
      </rPr>
      <t xml:space="preserve"> (Dex)</t>
    </r>
  </si>
  <si>
    <r>
      <rPr>
        <b/>
        <sz val="10"/>
        <color rgb="FF000000"/>
        <rFont val="Liberation Sans"/>
      </rPr>
      <t>WARP TRAVEL</t>
    </r>
    <r>
      <rPr>
        <sz val="10"/>
        <color rgb="FF000000"/>
        <rFont val="Liberation Sans"/>
      </rPr>
      <t xml:space="preserve"> (End)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</si>
</sst>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0"/>
      <color rgb="FF000000"/>
      <name val="Liberation Sans"/>
    </font>
    <font>
      <sz val="10"/>
      <color rgb="FF000000"/>
      <name val="Liberation Sans"/>
    </font>
    <font>
      <b/>
      <sz val="10"/>
      <color rgb="FF000000"/>
      <name val="Liberation Sans"/>
    </font>
    <font>
      <sz val="10"/>
      <color rgb="FFFFFFFF"/>
      <name val="Liberation Sans"/>
    </font>
    <font>
      <sz val="10"/>
      <color rgb="FFCC0000"/>
      <name val="Liberation Sans"/>
    </font>
    <font>
      <b/>
      <sz val="10"/>
      <color rgb="FFFFFFFF"/>
      <name val="Liberation Sans"/>
    </font>
    <font>
      <i/>
      <sz val="10"/>
      <color rgb="FF808080"/>
      <name val="Liberation Sans"/>
    </font>
    <font>
      <sz val="10"/>
      <color rgb="FF006600"/>
      <name val="Liberation Sans"/>
    </font>
    <font>
      <b/>
      <sz val="24"/>
      <color rgb="FF000000"/>
      <name val="Liberation Sans"/>
    </font>
    <font>
      <sz val="18"/>
      <color rgb="FF000000"/>
      <name val="Liberation Sans"/>
    </font>
    <font>
      <sz val="12"/>
      <color rgb="FF000000"/>
      <name val="Liberation Sans"/>
    </font>
    <font>
      <u/>
      <sz val="10"/>
      <color rgb="FF0000EE"/>
      <name val="Liberation Sans"/>
    </font>
    <font>
      <sz val="10"/>
      <color rgb="FF996600"/>
      <name val="Liberation Sans"/>
    </font>
    <font>
      <sz val="10"/>
      <color rgb="FF333333"/>
      <name val="Liberation Sans"/>
    </font>
    <font>
      <b/>
      <i/>
      <u/>
      <sz val="10"/>
      <color rgb="FF000000"/>
      <name val="Liberation Sans"/>
    </font>
    <font>
      <b/>
      <i/>
      <sz val="10"/>
      <color rgb="FF000000"/>
      <name val="Liberation Sans"/>
    </font>
    <font>
      <b/>
      <i/>
      <sz val="10"/>
      <color rgb="FFC9211E"/>
      <name val="Liberation Sans"/>
    </font>
    <font>
      <vertAlign val="superscript"/>
      <sz val="10"/>
      <color rgb="FF000000"/>
      <name val="Liberation Sans"/>
    </font>
    <font>
      <sz val="8"/>
      <color rgb="FF000000"/>
      <name val="Liberation Sans"/>
    </font>
    <font>
      <sz val="10"/>
      <color rgb="FFC9211E"/>
      <name val="Liberation Sans"/>
    </font>
  </fonts>
  <fills count="17">
    <fill>
      <patternFill patternType="none"/>
    </fill>
    <fill>
      <patternFill patternType="gray125"/>
    </fill>
    <fill>
      <patternFill patternType="solid">
        <fgColor rgb="FF000000"/>
        <bgColor rgb="FF000000"/>
      </patternFill>
    </fill>
    <fill>
      <patternFill patternType="solid">
        <fgColor rgb="FF808080"/>
        <bgColor rgb="FF808080"/>
      </patternFill>
    </fill>
    <fill>
      <patternFill patternType="solid">
        <fgColor rgb="FFDDDDDD"/>
        <bgColor rgb="FFDDDDDD"/>
      </patternFill>
    </fill>
    <fill>
      <patternFill patternType="solid">
        <fgColor rgb="FFFFCCCC"/>
        <bgColor rgb="FFFFCCCC"/>
      </patternFill>
    </fill>
    <fill>
      <patternFill patternType="solid">
        <fgColor rgb="FFCC0000"/>
        <bgColor rgb="FFCC0000"/>
      </patternFill>
    </fill>
    <fill>
      <patternFill patternType="solid">
        <fgColor rgb="FFCCFFCC"/>
        <bgColor rgb="FFCCFFCC"/>
      </patternFill>
    </fill>
    <fill>
      <patternFill patternType="solid">
        <fgColor rgb="FFFFFFCC"/>
        <bgColor rgb="FFFFFFCC"/>
      </patternFill>
    </fill>
    <fill>
      <patternFill patternType="solid">
        <fgColor rgb="FF127622"/>
        <bgColor rgb="FF127622"/>
      </patternFill>
    </fill>
    <fill>
      <patternFill patternType="solid">
        <fgColor rgb="FF5983B0"/>
        <bgColor rgb="FF5983B0"/>
      </patternFill>
    </fill>
    <fill>
      <patternFill patternType="solid">
        <fgColor rgb="FFFFFF00"/>
        <bgColor rgb="FFFFFF00"/>
      </patternFill>
    </fill>
    <fill>
      <patternFill patternType="solid">
        <fgColor rgb="FFFF4000"/>
        <bgColor rgb="FFFF4000"/>
      </patternFill>
    </fill>
    <fill>
      <patternFill patternType="solid">
        <fgColor rgb="FFCCCCCC"/>
        <bgColor rgb="FFCCCCCC"/>
      </patternFill>
    </fill>
    <fill>
      <patternFill patternType="solid">
        <fgColor rgb="FF81D41A"/>
        <bgColor rgb="FF81D41A"/>
      </patternFill>
    </fill>
    <fill>
      <patternFill patternType="solid">
        <fgColor rgb="FFFF8000"/>
        <bgColor rgb="FFFF8000"/>
      </patternFill>
    </fill>
    <fill>
      <patternFill patternType="solid">
        <fgColor rgb="FF00A933"/>
        <bgColor rgb="FF00A933"/>
      </patternFill>
    </fill>
  </fills>
  <borders count="14">
    <border>
      <left/>
      <right/>
      <top/>
      <bottom/>
      <diagonal/>
    </border>
    <border>
      <left style="thin">
        <color rgb="FF808080"/>
      </left>
      <right style="thin">
        <color rgb="FF808080"/>
      </right>
      <top style="thin">
        <color rgb="FF808080"/>
      </top>
      <bottom style="thin">
        <color rgb="FF808080"/>
      </bottom>
      <diagonal/>
    </border>
    <border>
      <left style="double">
        <color rgb="FFFF0000"/>
      </left>
      <right/>
      <top style="double">
        <color rgb="FFFF0000"/>
      </top>
      <bottom/>
      <diagonal/>
    </border>
    <border>
      <left/>
      <right/>
      <top style="double">
        <color rgb="FFFF0000"/>
      </top>
      <bottom style="double">
        <color rgb="FFFF0000"/>
      </bottom>
      <diagonal/>
    </border>
    <border>
      <left style="double">
        <color rgb="FFFF0000"/>
      </left>
      <right/>
      <top/>
      <bottom style="double">
        <color rgb="FFFF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s>
  <cellStyleXfs count="19">
    <xf numFmtId="0" fontId="0" fillId="0" borderId="0"/>
    <xf numFmtId="0" fontId="9" fillId="0" borderId="0" applyNumberFormat="0" applyBorder="0" applyProtection="0"/>
    <xf numFmtId="0" fontId="10" fillId="0" borderId="0" applyNumberFormat="0" applyBorder="0" applyProtection="0"/>
    <xf numFmtId="0" fontId="7" fillId="7" borderId="0" applyNumberFormat="0" applyBorder="0" applyProtection="0"/>
    <xf numFmtId="0" fontId="4" fillId="5" borderId="0" applyNumberFormat="0" applyBorder="0" applyProtection="0"/>
    <xf numFmtId="0" fontId="12" fillId="8" borderId="0" applyNumberFormat="0" applyBorder="0" applyProtection="0"/>
    <xf numFmtId="0" fontId="13" fillId="8" borderId="1" applyNumberFormat="0" applyProtection="0"/>
    <xf numFmtId="0" fontId="2" fillId="0" borderId="0" applyNumberFormat="0" applyBorder="0" applyProtection="0"/>
    <xf numFmtId="0" fontId="3" fillId="2" borderId="0" applyNumberFormat="0" applyBorder="0" applyProtection="0"/>
    <xf numFmtId="0" fontId="3" fillId="3" borderId="0" applyNumberFormat="0" applyBorder="0" applyProtection="0"/>
    <xf numFmtId="0" fontId="2" fillId="4" borderId="0" applyNumberFormat="0" applyBorder="0" applyProtection="0"/>
    <xf numFmtId="0" fontId="5" fillId="6" borderId="0" applyNumberFormat="0" applyBorder="0" applyProtection="0"/>
    <xf numFmtId="0" fontId="6" fillId="0" borderId="0" applyNumberFormat="0" applyBorder="0" applyProtection="0"/>
    <xf numFmtId="0" fontId="8" fillId="0" borderId="0" applyNumberFormat="0" applyBorder="0" applyProtection="0"/>
    <xf numFmtId="0" fontId="11" fillId="0" borderId="0" applyNumberFormat="0" applyBorder="0" applyProtection="0"/>
    <xf numFmtId="0" fontId="14" fillId="0" borderId="0" applyNumberFormat="0" applyBorder="0" applyProtection="0"/>
    <xf numFmtId="0" fontId="1" fillId="0" borderId="0" applyNumberFormat="0" applyFont="0" applyBorder="0" applyProtection="0"/>
    <xf numFmtId="0" fontId="1" fillId="0" borderId="0" applyNumberFormat="0" applyFont="0" applyBorder="0" applyProtection="0"/>
    <xf numFmtId="0" fontId="4" fillId="0" borderId="0" applyNumberFormat="0" applyBorder="0" applyProtection="0"/>
  </cellStyleXfs>
  <cellXfs count="42">
    <xf numFmtId="0" fontId="0" fillId="0" borderId="0" xfId="0"/>
    <xf numFmtId="0" fontId="5" fillId="9" borderId="0" xfId="0" applyFont="1" applyFill="1"/>
    <xf numFmtId="0" fontId="5" fillId="10" borderId="0" xfId="0" applyFont="1" applyFill="1"/>
    <xf numFmtId="0" fontId="2" fillId="11" borderId="0" xfId="0" applyFont="1" applyFill="1"/>
    <xf numFmtId="0" fontId="2" fillId="12" borderId="0" xfId="0" applyFont="1" applyFill="1"/>
    <xf numFmtId="0" fontId="2" fillId="13" borderId="0" xfId="0" applyFont="1" applyFill="1"/>
    <xf numFmtId="0" fontId="2" fillId="0" borderId="0" xfId="0" applyFont="1"/>
    <xf numFmtId="0" fontId="5" fillId="0" borderId="0" xfId="0" applyFont="1" applyFill="1"/>
    <xf numFmtId="0" fontId="0" fillId="0" borderId="0" xfId="0" applyFill="1"/>
    <xf numFmtId="0" fontId="2" fillId="11" borderId="2" xfId="0" applyFont="1" applyFill="1" applyBorder="1"/>
    <xf numFmtId="0" fontId="5" fillId="0" borderId="4" xfId="0" applyFont="1" applyFill="1" applyBorder="1"/>
    <xf numFmtId="0" fontId="0" fillId="14" borderId="0" xfId="0" applyFill="1"/>
    <xf numFmtId="0" fontId="2" fillId="0" borderId="0" xfId="0" applyFont="1" applyAlignment="1">
      <alignment horizontal="center"/>
    </xf>
    <xf numFmtId="0" fontId="0" fillId="15" borderId="0" xfId="0" applyFill="1"/>
    <xf numFmtId="0" fontId="5" fillId="16" borderId="5" xfId="0" applyFont="1" applyFill="1" applyBorder="1"/>
    <xf numFmtId="0" fontId="2" fillId="14" borderId="5" xfId="0" applyFont="1" applyFill="1" applyBorder="1"/>
    <xf numFmtId="0" fontId="15" fillId="14" borderId="5" xfId="0" applyFont="1" applyFill="1" applyBorder="1"/>
    <xf numFmtId="0" fontId="0" fillId="0" borderId="5" xfId="0" applyBorder="1" applyAlignment="1">
      <alignment horizontal="center"/>
    </xf>
    <xf numFmtId="0" fontId="2" fillId="0" borderId="5" xfId="0" applyFont="1" applyBorder="1"/>
    <xf numFmtId="0" fontId="0" fillId="0" borderId="5" xfId="0" applyFill="1" applyBorder="1" applyAlignment="1">
      <alignment horizontal="center"/>
    </xf>
    <xf numFmtId="0" fontId="2" fillId="11" borderId="5" xfId="0" applyFont="1" applyFill="1" applyBorder="1" applyAlignment="1">
      <alignment horizontal="center"/>
    </xf>
    <xf numFmtId="0" fontId="16" fillId="14" borderId="5" xfId="0" applyFont="1" applyFill="1" applyBorder="1"/>
    <xf numFmtId="0" fontId="2" fillId="0" borderId="5" xfId="0" applyFont="1" applyBorder="1" applyAlignment="1">
      <alignment horizontal="center"/>
    </xf>
    <xf numFmtId="0" fontId="0" fillId="0" borderId="6" xfId="0" applyBorder="1"/>
    <xf numFmtId="0" fontId="2" fillId="0" borderId="7" xfId="0" applyFont="1" applyBorder="1"/>
    <xf numFmtId="0" fontId="2" fillId="0" borderId="8" xfId="0" applyFont="1" applyBorder="1"/>
    <xf numFmtId="0" fontId="2" fillId="0" borderId="6" xfId="0" applyFont="1" applyBorder="1"/>
    <xf numFmtId="0" fontId="2" fillId="0" borderId="9" xfId="0" applyFont="1" applyBorder="1"/>
    <xf numFmtId="0" fontId="0" fillId="0" borderId="10" xfId="0" applyBorder="1"/>
    <xf numFmtId="0" fontId="0" fillId="10" borderId="5" xfId="0" applyFill="1" applyBorder="1"/>
    <xf numFmtId="0" fontId="0" fillId="0" borderId="5" xfId="0" applyBorder="1"/>
    <xf numFmtId="0" fontId="18" fillId="0" borderId="7" xfId="0" applyFont="1" applyBorder="1"/>
    <xf numFmtId="0" fontId="0" fillId="0" borderId="11" xfId="0" applyBorder="1"/>
    <xf numFmtId="0" fontId="0" fillId="0" borderId="8" xfId="0" applyBorder="1"/>
    <xf numFmtId="0" fontId="0" fillId="0" borderId="12" xfId="0" applyBorder="1"/>
    <xf numFmtId="0" fontId="0" fillId="0" borderId="13" xfId="0" applyBorder="1"/>
    <xf numFmtId="0" fontId="0" fillId="0" borderId="7" xfId="0" applyBorder="1"/>
    <xf numFmtId="0" fontId="0" fillId="0" borderId="9" xfId="0" applyBorder="1"/>
    <xf numFmtId="0" fontId="2" fillId="10" borderId="5" xfId="0" applyFont="1" applyFill="1" applyBorder="1"/>
    <xf numFmtId="0" fontId="0" fillId="0" borderId="3" xfId="0" applyFill="1" applyBorder="1"/>
    <xf numFmtId="0" fontId="2" fillId="0" borderId="0" xfId="0" applyFont="1" applyAlignment="1">
      <alignment horizontal="center"/>
    </xf>
    <xf numFmtId="0" fontId="2" fillId="0" borderId="5" xfId="0" applyFont="1" applyFill="1" applyBorder="1" applyAlignment="1">
      <alignment horizontal="center"/>
    </xf>
  </cellXfs>
  <cellStyles count="19">
    <cellStyle name="Accent" xfId="7" xr:uid="{00000000-0005-0000-0000-000000000000}"/>
    <cellStyle name="Accent 1" xfId="8" xr:uid="{00000000-0005-0000-0000-000001000000}"/>
    <cellStyle name="Accent 2" xfId="9" xr:uid="{00000000-0005-0000-0000-000002000000}"/>
    <cellStyle name="Accent 3" xfId="10" xr:uid="{00000000-0005-0000-0000-000003000000}"/>
    <cellStyle name="Dobry" xfId="3" builtinId="26" customBuiltin="1"/>
    <cellStyle name="Error" xfId="11" xr:uid="{00000000-0005-0000-0000-000005000000}"/>
    <cellStyle name="Footnote" xfId="12" xr:uid="{00000000-0005-0000-0000-000006000000}"/>
    <cellStyle name="Heading" xfId="13" xr:uid="{00000000-0005-0000-0000-000008000000}"/>
    <cellStyle name="Hyperlink" xfId="14" xr:uid="{00000000-0005-0000-0000-00000B000000}"/>
    <cellStyle name="Nagłówek 1" xfId="1" builtinId="16" customBuiltin="1"/>
    <cellStyle name="Nagłówek 2" xfId="2" builtinId="17" customBuiltin="1"/>
    <cellStyle name="Neutralny" xfId="5" builtinId="28" customBuiltin="1"/>
    <cellStyle name="Normalny" xfId="0" builtinId="0" customBuiltin="1"/>
    <cellStyle name="Result" xfId="15" xr:uid="{00000000-0005-0000-0000-00000F000000}"/>
    <cellStyle name="Status" xfId="16" xr:uid="{00000000-0005-0000-0000-000010000000}"/>
    <cellStyle name="Text" xfId="17" xr:uid="{00000000-0005-0000-0000-000011000000}"/>
    <cellStyle name="Uwaga" xfId="6" builtinId="10" customBuiltin="1"/>
    <cellStyle name="Warning" xfId="18" xr:uid="{00000000-0005-0000-0000-000012000000}"/>
    <cellStyle name="Zły" xfId="4" builtinId="27"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5" Type="http://schemas.openxmlformats.org/officeDocument/2006/relationships/calcChain" Target="calcChain.xml" /><Relationship Id="rId4" Type="http://schemas.openxmlformats.org/officeDocument/2006/relationships/sharedStrings" Target="sharedStrings.xml" /></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65"/>
  <sheetViews>
    <sheetView tabSelected="1" topLeftCell="A3" workbookViewId="0"/>
  </sheetViews>
  <sheetFormatPr defaultRowHeight="12.75"/>
  <cols>
    <col min="1" max="1" width="29.26171875" customWidth="1"/>
    <col min="2" max="2" width="21.03515625" customWidth="1"/>
    <col min="3" max="3" width="18.87890625" customWidth="1"/>
    <col min="4" max="4" width="18.203125" customWidth="1"/>
    <col min="5" max="5" width="18.609375" customWidth="1"/>
    <col min="6" max="6" width="12.13671875" customWidth="1"/>
    <col min="7" max="7" width="22.25" customWidth="1"/>
    <col min="8" max="8" width="12.13671875" customWidth="1"/>
    <col min="9" max="9" width="13.6171875" customWidth="1"/>
    <col min="10" max="10" width="16.046875" customWidth="1"/>
    <col min="11" max="11" width="9.16796875" customWidth="1"/>
  </cols>
  <sheetData>
    <row r="1" spans="1:10">
      <c r="B1" s="1" t="s">
        <v>0</v>
      </c>
      <c r="C1" s="2" t="s">
        <v>1</v>
      </c>
      <c r="D1" s="3" t="s">
        <v>2</v>
      </c>
      <c r="E1" s="4" t="s">
        <v>3</v>
      </c>
      <c r="F1" s="5" t="s">
        <v>4</v>
      </c>
    </row>
    <row r="2" spans="1:10">
      <c r="B2" s="6" t="s">
        <v>5</v>
      </c>
      <c r="C2" s="6" t="s">
        <v>6</v>
      </c>
      <c r="D2" s="6" t="s">
        <v>7</v>
      </c>
      <c r="E2" t="s">
        <v>8</v>
      </c>
      <c r="F2" t="s">
        <v>9</v>
      </c>
    </row>
    <row r="3" spans="1:10">
      <c r="B3" s="6" t="s">
        <v>10</v>
      </c>
      <c r="C3" s="6" t="s">
        <v>11</v>
      </c>
      <c r="D3" s="6" t="s">
        <v>12</v>
      </c>
      <c r="E3" t="s">
        <v>13</v>
      </c>
      <c r="F3" t="s">
        <v>14</v>
      </c>
    </row>
    <row r="4" spans="1:10">
      <c r="B4" s="6" t="s">
        <v>15</v>
      </c>
      <c r="C4" s="6" t="s">
        <v>16</v>
      </c>
      <c r="D4" s="6" t="s">
        <v>17</v>
      </c>
      <c r="E4" t="s">
        <v>18</v>
      </c>
      <c r="F4" t="s">
        <v>19</v>
      </c>
    </row>
    <row r="5" spans="1:10">
      <c r="B5" s="6" t="s">
        <v>20</v>
      </c>
      <c r="C5" s="6" t="s">
        <v>21</v>
      </c>
      <c r="D5" t="s">
        <v>22</v>
      </c>
      <c r="E5" t="s">
        <v>23</v>
      </c>
      <c r="F5" t="s">
        <v>24</v>
      </c>
    </row>
    <row r="6" spans="1:10">
      <c r="B6" s="6" t="s">
        <v>25</v>
      </c>
      <c r="C6" s="6" t="s">
        <v>26</v>
      </c>
      <c r="D6" t="s">
        <v>27</v>
      </c>
      <c r="E6" t="s">
        <v>28</v>
      </c>
      <c r="F6" t="s">
        <v>29</v>
      </c>
    </row>
    <row r="7" spans="1:10" ht="13.5" thickBot="1">
      <c r="A7" s="7"/>
      <c r="B7" s="8"/>
      <c r="C7" s="8"/>
      <c r="D7" s="8"/>
      <c r="E7" s="8"/>
    </row>
    <row r="8" spans="1:10" ht="14.25" thickTop="1" thickBot="1">
      <c r="A8" s="9" t="s">
        <v>17</v>
      </c>
      <c r="B8" s="39" t="s">
        <v>30</v>
      </c>
      <c r="C8" s="39"/>
      <c r="D8" s="39"/>
      <c r="E8" s="39"/>
      <c r="H8" s="6" t="s">
        <v>31</v>
      </c>
      <c r="I8" s="6" t="s">
        <v>32</v>
      </c>
      <c r="J8" s="6" t="s">
        <v>33</v>
      </c>
    </row>
    <row r="9" spans="1:10" ht="14.25" thickTop="1" thickBot="1">
      <c r="A9" s="10"/>
      <c r="B9" s="39"/>
      <c r="C9" s="39"/>
      <c r="D9" s="39"/>
      <c r="E9" s="39"/>
      <c r="H9" s="11">
        <f>SUM(A12:A26)</f>
        <v>50</v>
      </c>
      <c r="I9" s="8">
        <f>SUM(B12:D26)</f>
        <v>24</v>
      </c>
      <c r="J9" s="11">
        <f>SUM(B29:B65)</f>
        <v>20</v>
      </c>
    </row>
    <row r="10" spans="1:10" ht="13.5" thickTop="1">
      <c r="A10" s="12" t="s">
        <v>34</v>
      </c>
      <c r="B10" s="40" t="s">
        <v>35</v>
      </c>
      <c r="C10" s="40"/>
      <c r="D10" s="40"/>
      <c r="E10" s="40"/>
      <c r="I10" s="13">
        <f>SUM(E12:E26)*2</f>
        <v>16</v>
      </c>
    </row>
    <row r="11" spans="1:10">
      <c r="A11" s="14" t="s">
        <v>36</v>
      </c>
      <c r="B11" s="15" t="s">
        <v>37</v>
      </c>
      <c r="C11" s="15" t="s">
        <v>38</v>
      </c>
      <c r="D11" s="15" t="s">
        <v>39</v>
      </c>
      <c r="E11" s="16" t="s">
        <v>40</v>
      </c>
      <c r="G11" s="17" t="s">
        <v>41</v>
      </c>
      <c r="I11" s="11">
        <f>SUM(I9:I10)</f>
        <v>40</v>
      </c>
    </row>
    <row r="12" spans="1:10">
      <c r="A12" s="18">
        <v>9</v>
      </c>
      <c r="B12" s="18"/>
      <c r="C12" s="18">
        <v>2</v>
      </c>
      <c r="D12" s="18">
        <v>4</v>
      </c>
      <c r="E12" s="18">
        <v>3</v>
      </c>
      <c r="G12" s="17" t="s">
        <v>42</v>
      </c>
    </row>
    <row r="13" spans="1:10">
      <c r="A13" s="14" t="s">
        <v>43</v>
      </c>
      <c r="B13" s="15" t="s">
        <v>44</v>
      </c>
      <c r="C13" s="15" t="s">
        <v>45</v>
      </c>
      <c r="D13" s="15" t="s">
        <v>46</v>
      </c>
      <c r="E13" s="16" t="s">
        <v>47</v>
      </c>
      <c r="G13" s="19" t="s">
        <v>48</v>
      </c>
    </row>
    <row r="14" spans="1:10">
      <c r="A14" s="18">
        <v>5</v>
      </c>
      <c r="B14" s="18"/>
      <c r="C14" s="18"/>
      <c r="D14" s="18"/>
      <c r="E14" s="18"/>
      <c r="G14" s="20" t="s">
        <v>49</v>
      </c>
    </row>
    <row r="15" spans="1:10">
      <c r="A15" s="14" t="s">
        <v>50</v>
      </c>
      <c r="B15" s="15" t="s">
        <v>51</v>
      </c>
      <c r="C15" s="15" t="s">
        <v>52</v>
      </c>
      <c r="D15" s="15" t="s">
        <v>53</v>
      </c>
      <c r="E15" s="21" t="s">
        <v>54</v>
      </c>
      <c r="G15" s="17" t="s">
        <v>55</v>
      </c>
    </row>
    <row r="16" spans="1:10">
      <c r="A16" s="18">
        <v>5</v>
      </c>
      <c r="B16" s="18"/>
      <c r="C16" s="18"/>
      <c r="D16" s="18">
        <v>1</v>
      </c>
      <c r="E16" s="18">
        <v>2</v>
      </c>
    </row>
    <row r="17" spans="1:7">
      <c r="A17" s="14" t="s">
        <v>56</v>
      </c>
      <c r="B17" s="15" t="s">
        <v>57</v>
      </c>
      <c r="C17" s="15" t="s">
        <v>58</v>
      </c>
      <c r="D17" s="15" t="s">
        <v>59</v>
      </c>
      <c r="E17" s="21" t="s">
        <v>60</v>
      </c>
    </row>
    <row r="18" spans="1:7">
      <c r="A18" s="18">
        <v>5</v>
      </c>
      <c r="B18" s="18"/>
      <c r="C18" s="18"/>
      <c r="D18" s="18">
        <v>2</v>
      </c>
      <c r="E18" s="18"/>
      <c r="G18" s="22" t="s">
        <v>61</v>
      </c>
    </row>
    <row r="19" spans="1:7">
      <c r="A19" s="14" t="s">
        <v>62</v>
      </c>
      <c r="B19" s="15" t="s">
        <v>63</v>
      </c>
      <c r="C19" s="15" t="s">
        <v>64</v>
      </c>
      <c r="D19" s="15" t="s">
        <v>65</v>
      </c>
      <c r="E19" s="21" t="s">
        <v>66</v>
      </c>
      <c r="G19" s="17" t="s">
        <v>67</v>
      </c>
    </row>
    <row r="20" spans="1:7">
      <c r="A20" s="18">
        <v>6</v>
      </c>
      <c r="B20" s="18">
        <v>1</v>
      </c>
      <c r="C20" s="18"/>
      <c r="D20" s="18">
        <v>1</v>
      </c>
      <c r="E20" s="18">
        <v>1</v>
      </c>
      <c r="G20" s="19" t="s">
        <v>68</v>
      </c>
    </row>
    <row r="21" spans="1:7">
      <c r="A21" s="14" t="s">
        <v>69</v>
      </c>
      <c r="B21" s="15" t="s">
        <v>70</v>
      </c>
      <c r="C21" s="15" t="s">
        <v>71</v>
      </c>
      <c r="D21" s="15" t="s">
        <v>72</v>
      </c>
      <c r="E21" s="21" t="s">
        <v>73</v>
      </c>
      <c r="G21" s="20" t="s">
        <v>74</v>
      </c>
    </row>
    <row r="22" spans="1:7">
      <c r="A22" s="18">
        <v>5</v>
      </c>
      <c r="B22" s="18"/>
      <c r="C22" s="18"/>
      <c r="D22" s="18"/>
      <c r="E22" s="18"/>
      <c r="G22" s="17" t="s">
        <v>75</v>
      </c>
    </row>
    <row r="23" spans="1:7">
      <c r="A23" s="14" t="s">
        <v>76</v>
      </c>
      <c r="B23" s="15" t="s">
        <v>77</v>
      </c>
      <c r="C23" s="15" t="s">
        <v>78</v>
      </c>
      <c r="D23" s="15" t="s">
        <v>79</v>
      </c>
      <c r="E23" s="21" t="s">
        <v>80</v>
      </c>
      <c r="G23" s="23" t="s">
        <v>81</v>
      </c>
    </row>
    <row r="24" spans="1:7">
      <c r="A24" s="18">
        <v>6</v>
      </c>
      <c r="B24" s="18">
        <v>2</v>
      </c>
      <c r="C24" s="18"/>
      <c r="D24" s="18">
        <v>2</v>
      </c>
      <c r="E24" s="18"/>
      <c r="G24" s="24" t="s">
        <v>82</v>
      </c>
    </row>
    <row r="25" spans="1:7" ht="15">
      <c r="A25" s="14" t="s">
        <v>83</v>
      </c>
      <c r="B25" s="15" t="s">
        <v>84</v>
      </c>
      <c r="C25" s="15" t="s">
        <v>85</v>
      </c>
      <c r="D25" s="15" t="s">
        <v>86</v>
      </c>
      <c r="E25" s="21" t="s">
        <v>87</v>
      </c>
      <c r="G25" s="24" t="s">
        <v>88</v>
      </c>
    </row>
    <row r="26" spans="1:7">
      <c r="A26" s="18">
        <v>9</v>
      </c>
      <c r="B26" s="18">
        <v>4</v>
      </c>
      <c r="C26" s="18">
        <v>2</v>
      </c>
      <c r="D26" s="18">
        <v>3</v>
      </c>
      <c r="E26" s="18">
        <v>2</v>
      </c>
      <c r="G26" s="25" t="s">
        <v>89</v>
      </c>
    </row>
    <row r="28" spans="1:7">
      <c r="A28" s="41" t="s">
        <v>90</v>
      </c>
      <c r="B28" s="41"/>
      <c r="D28" s="26" t="s">
        <v>91</v>
      </c>
      <c r="E28" s="27"/>
      <c r="F28" s="27"/>
      <c r="G28" s="28"/>
    </row>
    <row r="29" spans="1:7">
      <c r="A29" s="29" t="s">
        <v>92</v>
      </c>
      <c r="B29" s="30"/>
      <c r="D29" s="31" t="s">
        <v>93</v>
      </c>
      <c r="G29" s="32"/>
    </row>
    <row r="30" spans="1:7">
      <c r="A30" s="30" t="s">
        <v>94</v>
      </c>
      <c r="B30" s="30"/>
      <c r="D30" s="33"/>
      <c r="E30" s="34"/>
      <c r="F30" s="34"/>
      <c r="G30" s="35"/>
    </row>
    <row r="31" spans="1:7">
      <c r="A31" s="29" t="s">
        <v>95</v>
      </c>
      <c r="B31" s="30"/>
      <c r="D31" s="24" t="s">
        <v>96</v>
      </c>
      <c r="G31" s="32"/>
    </row>
    <row r="32" spans="1:7">
      <c r="A32" s="30" t="s">
        <v>97</v>
      </c>
      <c r="B32" s="30">
        <v>4</v>
      </c>
      <c r="D32" s="36" t="s">
        <v>98</v>
      </c>
      <c r="G32" s="32"/>
    </row>
    <row r="33" spans="1:7">
      <c r="A33" s="29" t="s">
        <v>99</v>
      </c>
      <c r="B33" s="30"/>
      <c r="D33" s="36"/>
      <c r="G33" s="32"/>
    </row>
    <row r="34" spans="1:7">
      <c r="A34" s="30" t="s">
        <v>100</v>
      </c>
      <c r="B34" s="30"/>
      <c r="D34" s="26" t="s">
        <v>101</v>
      </c>
      <c r="E34" s="27"/>
      <c r="F34" s="37"/>
      <c r="G34" s="28"/>
    </row>
    <row r="35" spans="1:7">
      <c r="A35" s="29" t="s">
        <v>102</v>
      </c>
      <c r="B35" s="30"/>
      <c r="D35" s="31" t="s">
        <v>103</v>
      </c>
      <c r="G35" s="32"/>
    </row>
    <row r="36" spans="1:7">
      <c r="A36" s="30" t="s">
        <v>104</v>
      </c>
      <c r="B36" s="30"/>
      <c r="D36" s="33"/>
      <c r="E36" s="34"/>
      <c r="F36" s="34"/>
      <c r="G36" s="35"/>
    </row>
    <row r="37" spans="1:7">
      <c r="A37" s="29" t="s">
        <v>105</v>
      </c>
      <c r="B37" s="30"/>
    </row>
    <row r="38" spans="1:7">
      <c r="A38" s="30" t="s">
        <v>106</v>
      </c>
      <c r="B38" s="30">
        <v>2</v>
      </c>
      <c r="D38" s="41" t="s">
        <v>107</v>
      </c>
      <c r="E38" s="41"/>
    </row>
    <row r="39" spans="1:7">
      <c r="A39" s="29" t="s">
        <v>108</v>
      </c>
      <c r="B39" s="30"/>
      <c r="D39" s="22" t="s">
        <v>109</v>
      </c>
      <c r="E39" s="22" t="s">
        <v>110</v>
      </c>
    </row>
    <row r="40" spans="1:7">
      <c r="A40" s="30" t="s">
        <v>111</v>
      </c>
      <c r="B40" s="30">
        <v>3</v>
      </c>
      <c r="D40" s="22" t="s">
        <v>112</v>
      </c>
      <c r="E40" s="22" t="s">
        <v>113</v>
      </c>
    </row>
    <row r="41" spans="1:7">
      <c r="A41" s="29" t="s">
        <v>114</v>
      </c>
      <c r="B41" s="30"/>
      <c r="D41" s="22" t="s">
        <v>115</v>
      </c>
      <c r="E41" s="22" t="s">
        <v>116</v>
      </c>
    </row>
    <row r="42" spans="1:7">
      <c r="A42" s="30" t="s">
        <v>117</v>
      </c>
      <c r="B42" s="30"/>
      <c r="D42" s="22" t="s">
        <v>118</v>
      </c>
      <c r="E42" s="22" t="s">
        <v>119</v>
      </c>
    </row>
    <row r="43" spans="1:7">
      <c r="A43" s="29" t="s">
        <v>120</v>
      </c>
      <c r="B43" s="30"/>
      <c r="D43" s="22" t="s">
        <v>121</v>
      </c>
      <c r="E43" s="22" t="s">
        <v>122</v>
      </c>
    </row>
    <row r="44" spans="1:7">
      <c r="A44" s="30" t="s">
        <v>123</v>
      </c>
      <c r="B44" s="30"/>
      <c r="D44" s="22" t="s">
        <v>124</v>
      </c>
      <c r="E44" s="22" t="s">
        <v>125</v>
      </c>
    </row>
    <row r="45" spans="1:7">
      <c r="A45" s="38" t="s">
        <v>126</v>
      </c>
      <c r="B45" s="30"/>
    </row>
    <row r="46" spans="1:7">
      <c r="A46" s="18" t="s">
        <v>127</v>
      </c>
      <c r="B46" s="30">
        <v>2</v>
      </c>
    </row>
    <row r="47" spans="1:7">
      <c r="A47" s="29" t="s">
        <v>128</v>
      </c>
      <c r="B47" s="30"/>
    </row>
    <row r="48" spans="1:7">
      <c r="A48" s="30" t="s">
        <v>129</v>
      </c>
      <c r="B48" s="30">
        <v>2</v>
      </c>
    </row>
    <row r="49" spans="1:2">
      <c r="A49" s="29" t="s">
        <v>130</v>
      </c>
      <c r="B49" s="30"/>
    </row>
    <row r="50" spans="1:2">
      <c r="A50" s="30" t="s">
        <v>131</v>
      </c>
      <c r="B50" s="30"/>
    </row>
    <row r="51" spans="1:2">
      <c r="A51" s="29" t="s">
        <v>132</v>
      </c>
      <c r="B51" s="30"/>
    </row>
    <row r="52" spans="1:2">
      <c r="A52" s="30" t="s">
        <v>133</v>
      </c>
      <c r="B52" s="30"/>
    </row>
    <row r="53" spans="1:2">
      <c r="A53" s="29" t="s">
        <v>134</v>
      </c>
      <c r="B53" s="30"/>
    </row>
    <row r="54" spans="1:2">
      <c r="A54" s="30" t="s">
        <v>135</v>
      </c>
      <c r="B54" s="30"/>
    </row>
    <row r="55" spans="1:2">
      <c r="A55" s="29" t="s">
        <v>136</v>
      </c>
      <c r="B55" s="30"/>
    </row>
    <row r="56" spans="1:2">
      <c r="A56" s="30" t="s">
        <v>137</v>
      </c>
      <c r="B56" s="30"/>
    </row>
    <row r="57" spans="1:2">
      <c r="A57" s="29" t="s">
        <v>138</v>
      </c>
      <c r="B57" s="30"/>
    </row>
    <row r="58" spans="1:2">
      <c r="A58" s="30" t="s">
        <v>139</v>
      </c>
      <c r="B58" s="30"/>
    </row>
    <row r="59" spans="1:2">
      <c r="A59" s="29" t="s">
        <v>140</v>
      </c>
      <c r="B59" s="30">
        <v>4</v>
      </c>
    </row>
    <row r="60" spans="1:2">
      <c r="A60" s="30" t="s">
        <v>141</v>
      </c>
      <c r="B60" s="30"/>
    </row>
    <row r="61" spans="1:2">
      <c r="A61" s="29" t="s">
        <v>142</v>
      </c>
      <c r="B61" s="30"/>
    </row>
    <row r="62" spans="1:2">
      <c r="A62" s="30" t="s">
        <v>143</v>
      </c>
      <c r="B62" s="30"/>
    </row>
    <row r="63" spans="1:2">
      <c r="A63" s="29" t="s">
        <v>144</v>
      </c>
      <c r="B63" s="30"/>
    </row>
    <row r="64" spans="1:2">
      <c r="A64" s="30" t="s">
        <v>145</v>
      </c>
      <c r="B64" s="30"/>
    </row>
    <row r="65" spans="1:2">
      <c r="A65" s="29" t="s">
        <v>146</v>
      </c>
      <c r="B65" s="30">
        <v>3</v>
      </c>
    </row>
  </sheetData>
  <mergeCells count="4">
    <mergeCell ref="B8:E9"/>
    <mergeCell ref="B10:E10"/>
    <mergeCell ref="A28:B28"/>
    <mergeCell ref="D38:E38"/>
  </mergeCells>
  <pageMargins left="0" right="0" top="0.39370078740157505" bottom="0.39370078740157505" header="0" footer="0"/>
  <pageSetup paperSize="0" fitToWidth="0" fitToHeight="0" orientation="portrait" horizontalDpi="0" verticalDpi="0" copies="0"/>
  <headerFooter>
    <oddHeader>&amp;C&amp;A</oddHeader>
    <oddFooter>&amp;C&amp;"Arial,Regular"Strona &amp;P
&amp;1#&amp;"Calibri,Regular"&amp;10Confidential</oddFooter>
  </headerFooter>
</worksheet>
</file>

<file path=docProps/app.xml><?xml version="1.0" encoding="utf-8"?>
<Properties xmlns="http://schemas.openxmlformats.org/officeDocument/2006/extended-properties" xmlns:vt="http://schemas.openxmlformats.org/officeDocument/2006/docPropsVTypes">
  <TotalTime>64</TotalTime>
  <Application>Excel Android</Application>
  <DocSecurity>0</DocSecurity>
  <ScaleCrop>false</ScaleCrop>
  <HeadingPairs>
    <vt:vector size="2" baseType="variant">
      <vt:variant>
        <vt:lpstr>Arkusze</vt:lpstr>
      </vt:variant>
      <vt:variant>
        <vt:i4>1</vt:i4>
      </vt:variant>
    </vt:vector>
  </HeadingPairs>
  <TitlesOfParts>
    <vt:vector size="1" baseType="lpstr">
      <vt:lpstr>Arkusz1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cp:lastModifiedBy>X</cp:lastModifiedBy>
  <cp:revision>9</cp:revision>
  <dcterms:created xsi:type="dcterms:W3CDTF">2023-04-21T13:23:39Z</dcterms:created>
  <dcterms:modified xsi:type="dcterms:W3CDTF">2023-05-08T15:20:35Z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00b7bbd-7ade-49ce-aa5e-23220b76cd08_Enabled">
    <vt:lpwstr>true</vt:lpwstr>
  </property>
  <property fmtid="{D5CDD505-2E9C-101B-9397-08002B2CF9AE}" pid="3" name="MSIP_Label_400b7bbd-7ade-49ce-aa5e-23220b76cd08_SetDate">
    <vt:lpwstr>2023-04-27T13:39:31Z</vt:lpwstr>
  </property>
  <property fmtid="{D5CDD505-2E9C-101B-9397-08002B2CF9AE}" pid="4" name="MSIP_Label_400b7bbd-7ade-49ce-aa5e-23220b76cd08_Method">
    <vt:lpwstr>Standard</vt:lpwstr>
  </property>
  <property fmtid="{D5CDD505-2E9C-101B-9397-08002B2CF9AE}" pid="5" name="MSIP_Label_400b7bbd-7ade-49ce-aa5e-23220b76cd08_Name">
    <vt:lpwstr>Confidential</vt:lpwstr>
  </property>
  <property fmtid="{D5CDD505-2E9C-101B-9397-08002B2CF9AE}" pid="6" name="MSIP_Label_400b7bbd-7ade-49ce-aa5e-23220b76cd08_SiteId">
    <vt:lpwstr>8beccd60-0be6-4025-8e24-ca9ae679e1f4</vt:lpwstr>
  </property>
  <property fmtid="{D5CDD505-2E9C-101B-9397-08002B2CF9AE}" pid="7" name="MSIP_Label_400b7bbd-7ade-49ce-aa5e-23220b76cd08_ActionId">
    <vt:lpwstr>22280ae8-7dd4-4ae8-b526-6f528a0d649f</vt:lpwstr>
  </property>
  <property fmtid="{D5CDD505-2E9C-101B-9397-08002B2CF9AE}" pid="8" name="MSIP_Label_400b7bbd-7ade-49ce-aa5e-23220b76cd08_ContentBits">
    <vt:lpwstr>2</vt:lpwstr>
  </property>
</Properties>
</file>